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l.smith\Desktop\"/>
    </mc:Choice>
  </mc:AlternateContent>
  <xr:revisionPtr revIDLastSave="0" documentId="13_ncr:1_{20A1F65D-AA10-41AE-A95A-CFF27E4D7A83}" xr6:coauthVersionLast="47" xr6:coauthVersionMax="47" xr10:uidLastSave="{00000000-0000-0000-0000-000000000000}"/>
  <bookViews>
    <workbookView xWindow="1644" yWindow="60" windowWidth="21396" windowHeight="10548" xr2:uid="{00000000-000D-0000-FFFF-FFFF00000000}"/>
  </bookViews>
  <sheets>
    <sheet name="2024 Inflation Worksheet" sheetId="2" r:id="rId1"/>
  </sheets>
  <definedNames>
    <definedName name="Solid_Waste_Branch_Public_Documents">'2024 Inflation Worksheet'!#REF!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2" l="1"/>
  <c r="C48" i="2"/>
  <c r="C49" i="2" s="1"/>
  <c r="C50" i="2" s="1"/>
  <c r="A49" i="2"/>
  <c r="A50" i="2" s="1"/>
  <c r="C58" i="2"/>
  <c r="C59" i="2" s="1"/>
  <c r="A59" i="2"/>
  <c r="C31" i="2"/>
  <c r="C32" i="2" s="1"/>
  <c r="C33" i="2" s="1"/>
  <c r="C34" i="2" s="1"/>
  <c r="C35" i="2" s="1"/>
  <c r="C36" i="2" s="1"/>
  <c r="C37" i="2" s="1"/>
  <c r="C38" i="2" s="1"/>
  <c r="C39" i="2" s="1"/>
  <c r="A32" i="2"/>
  <c r="A33" i="2" s="1"/>
  <c r="A34" i="2" s="1"/>
  <c r="A35" i="2" s="1"/>
  <c r="A36" i="2" s="1"/>
  <c r="A37" i="2" s="1"/>
  <c r="A38" i="2" s="1"/>
  <c r="A39" i="2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</calcChain>
</file>

<file path=xl/sharedStrings.xml><?xml version="1.0" encoding="utf-8"?>
<sst xmlns="http://schemas.openxmlformats.org/spreadsheetml/2006/main" count="17" uniqueCount="17">
  <si>
    <t xml:space="preserve">INFLATIONARY INCREASES PER 401 KAR 45:080, 46:120 &amp; 48:310 </t>
  </si>
  <si>
    <t xml:space="preserve">INFLATION FACTOR </t>
  </si>
  <si>
    <t>Based on previous calendar year</t>
  </si>
  <si>
    <t>YEAR OF</t>
  </si>
  <si>
    <t>INCREASE</t>
  </si>
  <si>
    <t>NOTES:</t>
  </si>
  <si>
    <r>
      <t>Example #1: Estimate Approved in Calendar Year</t>
    </r>
    <r>
      <rPr>
        <b/>
        <sz val="10"/>
        <color rgb="FF000000"/>
        <rFont val="ARIAL"/>
        <family val="2"/>
      </rPr>
      <t xml:space="preserve"> 2015</t>
    </r>
    <r>
      <rPr>
        <sz val="10"/>
        <color rgb="FF000000"/>
        <rFont val="Arial"/>
        <family val="2"/>
      </rPr>
      <t xml:space="preserve"> for </t>
    </r>
    <r>
      <rPr>
        <b/>
        <sz val="10"/>
        <color rgb="FF000000"/>
        <rFont val="ARIAL"/>
        <family val="2"/>
      </rPr>
      <t>$1,000,000.00</t>
    </r>
  </si>
  <si>
    <t xml:space="preserve">1. See the Notice issued April 3, 2023 regarding compliance and regulatory guidance pertaining to inflationary increase provisions. </t>
  </si>
  <si>
    <t xml:space="preserve">2. The date/year the cost estimate was approved may not be the same date/year the most recent permit was issued.  </t>
  </si>
  <si>
    <r>
      <t xml:space="preserve">Example #3: Estimate Approved in Calendar Year </t>
    </r>
    <r>
      <rPr>
        <b/>
        <sz val="10"/>
        <color rgb="FF000000"/>
        <rFont val="ARIAL"/>
        <family val="2"/>
      </rPr>
      <t>2022</t>
    </r>
    <r>
      <rPr>
        <sz val="10"/>
        <color rgb="FF000000"/>
        <rFont val="Arial"/>
        <family val="2"/>
      </rPr>
      <t xml:space="preserve"> for </t>
    </r>
    <r>
      <rPr>
        <b/>
        <sz val="10"/>
        <color rgb="FF000000"/>
        <rFont val="ARIAL"/>
        <family val="2"/>
      </rPr>
      <t>$1,000,000.00</t>
    </r>
  </si>
  <si>
    <r>
      <t>Example #2: Estimate Approved in Calendar Year</t>
    </r>
    <r>
      <rPr>
        <b/>
        <sz val="10"/>
        <color rgb="FF000000"/>
        <rFont val="ARIAL"/>
        <family val="2"/>
      </rPr>
      <t xml:space="preserve"> 2021</t>
    </r>
    <r>
      <rPr>
        <sz val="10"/>
        <color rgb="FF000000"/>
        <rFont val="Arial"/>
        <family val="2"/>
      </rPr>
      <t xml:space="preserve"> for </t>
    </r>
    <r>
      <rPr>
        <b/>
        <sz val="10"/>
        <color rgb="FF000000"/>
        <rFont val="ARIAL"/>
        <family val="2"/>
      </rPr>
      <t>$1,000,000.00</t>
    </r>
  </si>
  <si>
    <t xml:space="preserve"> </t>
  </si>
  <si>
    <r>
      <t xml:space="preserve">One must look at the date/year the </t>
    </r>
    <r>
      <rPr>
        <b/>
        <sz val="10"/>
        <color rgb="FF000000"/>
        <rFont val="ARIAL"/>
        <family val="2"/>
      </rPr>
      <t>cost estimate</t>
    </r>
    <r>
      <rPr>
        <sz val="10"/>
        <color rgb="FF000000"/>
        <rFont val="Arial"/>
        <family val="2"/>
      </rPr>
      <t xml:space="preserve"> was approved.</t>
    </r>
  </si>
  <si>
    <t>https://www.bea.gov/data/prices-inflation</t>
  </si>
  <si>
    <r>
      <t xml:space="preserve">The amount of financial assurance due on or before </t>
    </r>
    <r>
      <rPr>
        <b/>
        <sz val="10"/>
        <color rgb="FF000000"/>
        <rFont val="ARIAL"/>
        <family val="2"/>
      </rPr>
      <t>June 30, 2025</t>
    </r>
    <r>
      <rPr>
        <sz val="10"/>
        <color rgb="FF000000"/>
        <rFont val="Arial"/>
        <family val="2"/>
      </rPr>
      <t xml:space="preserve"> is </t>
    </r>
    <r>
      <rPr>
        <b/>
        <sz val="10"/>
        <color rgb="FF000000"/>
        <rFont val="ARIAL"/>
        <family val="2"/>
      </rPr>
      <t>$1,134,063.62</t>
    </r>
  </si>
  <si>
    <r>
      <t xml:space="preserve">The amount of financial assurance due on or before </t>
    </r>
    <r>
      <rPr>
        <b/>
        <sz val="10"/>
        <color rgb="FF000000"/>
        <rFont val="ARIAL"/>
        <family val="2"/>
      </rPr>
      <t>June 30, 2025</t>
    </r>
    <r>
      <rPr>
        <sz val="10"/>
        <color rgb="FF000000"/>
        <rFont val="Arial"/>
        <family val="2"/>
      </rPr>
      <t xml:space="preserve"> is </t>
    </r>
    <r>
      <rPr>
        <b/>
        <sz val="10"/>
        <color rgb="FF000000"/>
        <rFont val="ARIAL"/>
        <family val="2"/>
      </rPr>
      <t>$1,180,560.22</t>
    </r>
  </si>
  <si>
    <r>
      <t xml:space="preserve">The amount of financial assurance due on or before </t>
    </r>
    <r>
      <rPr>
        <b/>
        <sz val="10"/>
        <color rgb="FF000000"/>
        <rFont val="ARIAL"/>
        <family val="2"/>
      </rPr>
      <t>June 30, 2025</t>
    </r>
    <r>
      <rPr>
        <sz val="10"/>
        <color rgb="FF000000"/>
        <rFont val="Arial"/>
        <family val="2"/>
      </rPr>
      <t xml:space="preserve"> is </t>
    </r>
    <r>
      <rPr>
        <b/>
        <sz val="10"/>
        <color rgb="FF000000"/>
        <rFont val="ARIAL"/>
        <family val="2"/>
      </rPr>
      <t>$1,294,630.79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</si>
</sst>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theme="3"/>
      <name val="Arial"/>
      <family val="2"/>
    </font>
    <font>
      <i/>
      <sz val="8"/>
      <color rgb="FF000000"/>
      <name val="Arial"/>
      <family val="2"/>
    </font>
    <font>
      <u/>
      <sz val="10"/>
      <color theme="10"/>
      <name val="ARIAL"/>
      <charset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/>
    <xf numFmtId="0" fontId="1" fillId="0" borderId="14" xfId="0" applyFont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1" xfId="0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0" fillId="0" borderId="15" xfId="0" applyNumberFormat="1" applyBorder="1"/>
    <xf numFmtId="0" fontId="0" fillId="0" borderId="0" xfId="0" applyBorder="1"/>
    <xf numFmtId="0" fontId="5" fillId="0" borderId="0" xfId="1" applyAlignment="1">
      <alignment vertical="center"/>
    </xf>
    <xf numFmtId="4" fontId="1" fillId="0" borderId="15" xfId="0" applyNumberFormat="1" applyFont="1" applyBorder="1"/>
    <xf numFmtId="0" fontId="0" fillId="0" borderId="1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2" fillId="0" borderId="15" xfId="0" applyNumberFormat="1" applyFont="1" applyFill="1" applyBorder="1"/>
    <xf numFmtId="0" fontId="0" fillId="0" borderId="0" xfId="0" applyFill="1"/>
    <xf numFmtId="0" fontId="0" fillId="0" borderId="19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19" xfId="0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4" fontId="1" fillId="0" borderId="15" xfId="0" applyNumberFormat="1" applyFont="1" applyFill="1" applyBorder="1"/>
    <xf numFmtId="0" fontId="0" fillId="0" borderId="15" xfId="0" applyFill="1" applyBorder="1"/>
    <xf numFmtId="0" fontId="0" fillId="0" borderId="1" xfId="0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a.gov/data/prices-infl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C9F7C-6F7D-49D7-834E-53B2E04733AE}">
  <dimension ref="A1:C70"/>
  <sheetViews>
    <sheetView tabSelected="1" topLeftCell="A49" workbookViewId="0">
      <selection activeCell="C19" sqref="C19"/>
    </sheetView>
  </sheetViews>
  <sheetFormatPr defaultRowHeight="13.2" x14ac:dyDescent="0.25"/>
  <cols>
    <col min="1" max="1" width="15.109375" style="2" customWidth="1"/>
    <col min="2" max="2" width="30.88671875" style="2" customWidth="1"/>
    <col min="3" max="3" width="34.44140625" customWidth="1"/>
  </cols>
  <sheetData>
    <row r="1" spans="1:2" x14ac:dyDescent="0.25">
      <c r="A1" s="18" t="s">
        <v>11</v>
      </c>
    </row>
    <row r="2" spans="1:2" x14ac:dyDescent="0.25">
      <c r="A2" s="11" t="s">
        <v>0</v>
      </c>
      <c r="B2" s="11"/>
    </row>
    <row r="4" spans="1:2" x14ac:dyDescent="0.25">
      <c r="A4" s="4"/>
      <c r="B4" s="3"/>
    </row>
    <row r="5" spans="1:2" x14ac:dyDescent="0.25">
      <c r="A5" s="9" t="s">
        <v>5</v>
      </c>
      <c r="B5" s="9" t="s">
        <v>7</v>
      </c>
    </row>
    <row r="6" spans="1:2" x14ac:dyDescent="0.25">
      <c r="A6" s="1"/>
      <c r="B6" s="10"/>
    </row>
    <row r="7" spans="1:2" x14ac:dyDescent="0.25">
      <c r="A7" s="1"/>
      <c r="B7" s="10" t="s">
        <v>8</v>
      </c>
    </row>
    <row r="8" spans="1:2" x14ac:dyDescent="0.25">
      <c r="A8" s="1"/>
      <c r="B8" s="10" t="s">
        <v>12</v>
      </c>
    </row>
    <row r="9" spans="1:2" x14ac:dyDescent="0.25">
      <c r="A9" s="1"/>
      <c r="B9" s="10"/>
    </row>
    <row r="11" spans="1:2" x14ac:dyDescent="0.25">
      <c r="A11" s="12" t="s">
        <v>3</v>
      </c>
      <c r="B11" s="16" t="s">
        <v>1</v>
      </c>
    </row>
    <row r="12" spans="1:2" x14ac:dyDescent="0.25">
      <c r="A12" s="15" t="s">
        <v>4</v>
      </c>
      <c r="B12" s="17" t="s">
        <v>2</v>
      </c>
    </row>
    <row r="13" spans="1:2" x14ac:dyDescent="0.25">
      <c r="A13" s="13">
        <v>2016</v>
      </c>
      <c r="B13" s="14">
        <v>1.01</v>
      </c>
    </row>
    <row r="14" spans="1:2" x14ac:dyDescent="0.25">
      <c r="A14" s="5">
        <f>A13+1</f>
        <v>2017</v>
      </c>
      <c r="B14" s="6">
        <v>1.0129999999999999</v>
      </c>
    </row>
    <row r="15" spans="1:2" x14ac:dyDescent="0.25">
      <c r="A15" s="5">
        <f t="shared" ref="A15:A26" si="0">A14+1</f>
        <v>2018</v>
      </c>
      <c r="B15" s="6">
        <v>1.018</v>
      </c>
    </row>
    <row r="16" spans="1:2" x14ac:dyDescent="0.25">
      <c r="A16" s="5">
        <f t="shared" si="0"/>
        <v>2019</v>
      </c>
      <c r="B16" s="6">
        <v>1.022</v>
      </c>
    </row>
    <row r="17" spans="1:3" x14ac:dyDescent="0.25">
      <c r="A17" s="5">
        <f t="shared" si="0"/>
        <v>2020</v>
      </c>
      <c r="B17" s="6">
        <v>1.018</v>
      </c>
    </row>
    <row r="18" spans="1:3" x14ac:dyDescent="0.25">
      <c r="A18" s="5">
        <f t="shared" si="0"/>
        <v>2021</v>
      </c>
      <c r="B18" s="6">
        <v>1.012</v>
      </c>
    </row>
    <row r="19" spans="1:3" x14ac:dyDescent="0.25">
      <c r="A19" s="5">
        <f t="shared" si="0"/>
        <v>2022</v>
      </c>
      <c r="B19" s="6">
        <v>1.0409999999999999</v>
      </c>
    </row>
    <row r="20" spans="1:3" x14ac:dyDescent="0.25">
      <c r="A20" s="5">
        <f t="shared" si="0"/>
        <v>2023</v>
      </c>
      <c r="B20" s="6">
        <v>1.069</v>
      </c>
    </row>
    <row r="21" spans="1:3" x14ac:dyDescent="0.25">
      <c r="A21" s="5">
        <f t="shared" si="0"/>
        <v>2024</v>
      </c>
      <c r="B21" s="6">
        <v>1.036</v>
      </c>
    </row>
    <row r="22" spans="1:3" x14ac:dyDescent="0.25">
      <c r="A22" s="45">
        <f t="shared" si="0"/>
        <v>2025</v>
      </c>
      <c r="B22" s="46">
        <v>1.024</v>
      </c>
    </row>
    <row r="23" spans="1:3" x14ac:dyDescent="0.25">
      <c r="A23" s="5">
        <f>A22+1</f>
        <v>2026</v>
      </c>
      <c r="B23" s="6"/>
    </row>
    <row r="24" spans="1:3" x14ac:dyDescent="0.25">
      <c r="A24" s="5">
        <f t="shared" si="0"/>
        <v>2027</v>
      </c>
      <c r="B24" s="6"/>
    </row>
    <row r="25" spans="1:3" x14ac:dyDescent="0.25">
      <c r="A25" s="5">
        <f t="shared" si="0"/>
        <v>2028</v>
      </c>
      <c r="B25" s="6"/>
    </row>
    <row r="26" spans="1:3" x14ac:dyDescent="0.25">
      <c r="A26" s="7">
        <f t="shared" si="0"/>
        <v>2029</v>
      </c>
      <c r="B26" s="8"/>
    </row>
    <row r="27" spans="1:3" ht="13.8" thickBot="1" x14ac:dyDescent="0.3"/>
    <row r="28" spans="1:3" x14ac:dyDescent="0.25">
      <c r="A28" s="29"/>
      <c r="B28" s="20"/>
      <c r="C28" s="21"/>
    </row>
    <row r="29" spans="1:3" x14ac:dyDescent="0.25">
      <c r="A29" s="25" t="s">
        <v>6</v>
      </c>
      <c r="B29" s="19"/>
      <c r="C29" s="24"/>
    </row>
    <row r="30" spans="1:3" x14ac:dyDescent="0.25">
      <c r="A30" s="22"/>
      <c r="B30" s="19"/>
      <c r="C30" s="30">
        <v>1000000</v>
      </c>
    </row>
    <row r="31" spans="1:3" x14ac:dyDescent="0.25">
      <c r="A31" s="39">
        <v>2016</v>
      </c>
      <c r="B31" s="40">
        <v>1.01</v>
      </c>
      <c r="C31" s="31">
        <f>C30*B31</f>
        <v>1010000</v>
      </c>
    </row>
    <row r="32" spans="1:3" x14ac:dyDescent="0.25">
      <c r="A32" s="39">
        <f>A31+1</f>
        <v>2017</v>
      </c>
      <c r="B32" s="40">
        <v>1.0129999999999999</v>
      </c>
      <c r="C32" s="31">
        <f>C31*B32</f>
        <v>1023129.9999999999</v>
      </c>
    </row>
    <row r="33" spans="1:3" x14ac:dyDescent="0.25">
      <c r="A33" s="39">
        <f t="shared" ref="A33:A38" si="1">A32+1</f>
        <v>2018</v>
      </c>
      <c r="B33" s="40">
        <v>1.018</v>
      </c>
      <c r="C33" s="31">
        <f>C32*B33</f>
        <v>1041546.3399999999</v>
      </c>
    </row>
    <row r="34" spans="1:3" x14ac:dyDescent="0.25">
      <c r="A34" s="39">
        <f t="shared" si="1"/>
        <v>2019</v>
      </c>
      <c r="B34" s="40">
        <v>1.022</v>
      </c>
      <c r="C34" s="31">
        <f t="shared" ref="C34:C38" si="2">C33*B34</f>
        <v>1064460.3594799999</v>
      </c>
    </row>
    <row r="35" spans="1:3" x14ac:dyDescent="0.25">
      <c r="A35" s="39">
        <f t="shared" si="1"/>
        <v>2020</v>
      </c>
      <c r="B35" s="40">
        <v>1.018</v>
      </c>
      <c r="C35" s="31">
        <f t="shared" si="2"/>
        <v>1083620.6459506399</v>
      </c>
    </row>
    <row r="36" spans="1:3" x14ac:dyDescent="0.25">
      <c r="A36" s="39">
        <f t="shared" si="1"/>
        <v>2021</v>
      </c>
      <c r="B36" s="40">
        <v>1.012</v>
      </c>
      <c r="C36" s="31">
        <f t="shared" si="2"/>
        <v>1096624.0937020476</v>
      </c>
    </row>
    <row r="37" spans="1:3" x14ac:dyDescent="0.25">
      <c r="A37" s="39">
        <f t="shared" si="1"/>
        <v>2022</v>
      </c>
      <c r="B37" s="40">
        <v>1.0409999999999999</v>
      </c>
      <c r="C37" s="31">
        <f t="shared" si="2"/>
        <v>1141585.6815438315</v>
      </c>
    </row>
    <row r="38" spans="1:3" x14ac:dyDescent="0.25">
      <c r="A38" s="39">
        <f t="shared" si="1"/>
        <v>2023</v>
      </c>
      <c r="B38" s="40">
        <v>1.069</v>
      </c>
      <c r="C38" s="31">
        <f t="shared" si="2"/>
        <v>1220355.0935703558</v>
      </c>
    </row>
    <row r="39" spans="1:3" x14ac:dyDescent="0.25">
      <c r="A39" s="39">
        <f>A38+1</f>
        <v>2024</v>
      </c>
      <c r="B39" s="40">
        <v>1.036</v>
      </c>
      <c r="C39" s="34">
        <f>C38*B39</f>
        <v>1264287.8769388886</v>
      </c>
    </row>
    <row r="40" spans="1:3" x14ac:dyDescent="0.25">
      <c r="A40" s="41">
        <f>A39+1</f>
        <v>2025</v>
      </c>
      <c r="B40" s="42">
        <v>1.024</v>
      </c>
      <c r="C40" s="37">
        <v>1294630.79</v>
      </c>
    </row>
    <row r="41" spans="1:3" x14ac:dyDescent="0.25">
      <c r="A41" s="35"/>
      <c r="B41" s="36"/>
      <c r="C41" s="44"/>
    </row>
    <row r="42" spans="1:3" x14ac:dyDescent="0.25">
      <c r="A42" s="25" t="s">
        <v>16</v>
      </c>
      <c r="B42" s="19"/>
      <c r="C42" s="24"/>
    </row>
    <row r="43" spans="1:3" ht="13.8" thickBot="1" x14ac:dyDescent="0.3">
      <c r="A43" s="26"/>
      <c r="B43" s="27"/>
      <c r="C43" s="28"/>
    </row>
    <row r="44" spans="1:3" ht="13.8" thickBot="1" x14ac:dyDescent="0.3">
      <c r="A44" s="19"/>
      <c r="B44" s="19"/>
      <c r="C44" s="32"/>
    </row>
    <row r="45" spans="1:3" x14ac:dyDescent="0.25">
      <c r="A45" s="29"/>
      <c r="B45" s="20"/>
      <c r="C45" s="21"/>
    </row>
    <row r="46" spans="1:3" x14ac:dyDescent="0.25">
      <c r="A46" s="25" t="s">
        <v>10</v>
      </c>
      <c r="B46" s="19"/>
      <c r="C46" s="24"/>
    </row>
    <row r="47" spans="1:3" x14ac:dyDescent="0.25">
      <c r="A47" s="23"/>
      <c r="B47" s="19"/>
      <c r="C47" s="30">
        <v>1000000</v>
      </c>
    </row>
    <row r="48" spans="1:3" x14ac:dyDescent="0.25">
      <c r="A48" s="41">
        <v>2022</v>
      </c>
      <c r="B48" s="42">
        <v>1.0409999999999999</v>
      </c>
      <c r="C48" s="31">
        <f>C47*B48</f>
        <v>1040999.9999999999</v>
      </c>
    </row>
    <row r="49" spans="1:3" x14ac:dyDescent="0.25">
      <c r="A49" s="41">
        <f t="shared" ref="A49:A50" si="3">A48+1</f>
        <v>2023</v>
      </c>
      <c r="B49" s="42">
        <v>1.069</v>
      </c>
      <c r="C49" s="31">
        <f>C48*B49</f>
        <v>1112828.9999999998</v>
      </c>
    </row>
    <row r="50" spans="1:3" x14ac:dyDescent="0.25">
      <c r="A50" s="41">
        <f t="shared" si="3"/>
        <v>2024</v>
      </c>
      <c r="B50" s="42">
        <v>1.036</v>
      </c>
      <c r="C50" s="43">
        <f>C49*B50</f>
        <v>1152890.8439999998</v>
      </c>
    </row>
    <row r="51" spans="1:3" x14ac:dyDescent="0.25">
      <c r="A51" s="41">
        <v>2025</v>
      </c>
      <c r="B51" s="41">
        <v>1.024</v>
      </c>
      <c r="C51" s="37">
        <v>1180560.22</v>
      </c>
    </row>
    <row r="52" spans="1:3" x14ac:dyDescent="0.25">
      <c r="A52" s="25" t="s">
        <v>15</v>
      </c>
      <c r="B52" s="19"/>
      <c r="C52" s="24"/>
    </row>
    <row r="53" spans="1:3" ht="13.8" thickBot="1" x14ac:dyDescent="0.3">
      <c r="A53" s="26"/>
      <c r="B53" s="27"/>
      <c r="C53" s="28"/>
    </row>
    <row r="54" spans="1:3" ht="13.8" thickBot="1" x14ac:dyDescent="0.3"/>
    <row r="55" spans="1:3" x14ac:dyDescent="0.25">
      <c r="A55" s="29"/>
      <c r="B55" s="20"/>
      <c r="C55" s="21"/>
    </row>
    <row r="56" spans="1:3" x14ac:dyDescent="0.25">
      <c r="A56" s="25" t="s">
        <v>9</v>
      </c>
      <c r="B56" s="19"/>
      <c r="C56" s="24"/>
    </row>
    <row r="57" spans="1:3" x14ac:dyDescent="0.25">
      <c r="A57" s="23"/>
      <c r="B57" s="19"/>
      <c r="C57" s="30">
        <v>1000000</v>
      </c>
    </row>
    <row r="58" spans="1:3" x14ac:dyDescent="0.25">
      <c r="A58" s="39">
        <v>2023</v>
      </c>
      <c r="B58" s="40">
        <v>1.069</v>
      </c>
      <c r="C58" s="31">
        <f>C57*B58</f>
        <v>1069000</v>
      </c>
    </row>
    <row r="59" spans="1:3" x14ac:dyDescent="0.25">
      <c r="A59" s="39">
        <f t="shared" ref="A59" si="4">A58+1</f>
        <v>2024</v>
      </c>
      <c r="B59" s="40">
        <v>1.036</v>
      </c>
      <c r="C59" s="34">
        <f>C58*B59</f>
        <v>1107484</v>
      </c>
    </row>
    <row r="60" spans="1:3" s="38" customFormat="1" x14ac:dyDescent="0.25">
      <c r="A60" s="41">
        <v>2025</v>
      </c>
      <c r="B60" s="41">
        <v>1.024</v>
      </c>
      <c r="C60" s="37">
        <v>1134063.6200000001</v>
      </c>
    </row>
    <row r="61" spans="1:3" x14ac:dyDescent="0.25">
      <c r="A61" s="25" t="s">
        <v>14</v>
      </c>
      <c r="B61" s="19"/>
      <c r="C61" s="24"/>
    </row>
    <row r="62" spans="1:3" ht="13.8" thickBot="1" x14ac:dyDescent="0.3">
      <c r="A62" s="26"/>
      <c r="B62" s="27"/>
      <c r="C62" s="28"/>
    </row>
    <row r="64" spans="1:3" x14ac:dyDescent="0.25">
      <c r="A64" s="33" t="s">
        <v>13</v>
      </c>
    </row>
    <row r="70" ht="12" customHeight="1" x14ac:dyDescent="0.25"/>
  </sheetData>
  <hyperlinks>
    <hyperlink ref="A64" r:id="rId1" xr:uid="{FB1B424B-4BC4-40FF-827A-FE824814AE5F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A557D10E9F8545B114EE98237B8E8C" ma:contentTypeVersion="4" ma:contentTypeDescription="Create a new document." ma:contentTypeScope="" ma:versionID="79f53258eeb60eb7950ecff97a997520">
  <xsd:schema xmlns:xsd="http://www.w3.org/2001/XMLSchema" xmlns:xs="http://www.w3.org/2001/XMLSchema" xmlns:p="http://schemas.microsoft.com/office/2006/metadata/properties" xmlns:ns2="5cf3764d-4153-4221-a675-d5444a6c67d4" xmlns:ns3="e309d946-9fb8-48a3-ae4d-f86d881f4691" targetNamespace="http://schemas.microsoft.com/office/2006/metadata/properties" ma:root="true" ma:fieldsID="873381e5b93f32cd6456a68835f7080b" ns2:_="" ns3:_="">
    <xsd:import namespace="5cf3764d-4153-4221-a675-d5444a6c67d4"/>
    <xsd:import namespace="e309d946-9fb8-48a3-ae4d-f86d881f4691"/>
    <xsd:element name="properties">
      <xsd:complexType>
        <xsd:sequence>
          <xsd:element name="documentManagement">
            <xsd:complexType>
              <xsd:all>
                <xsd:element ref="ns2:Report_x0020_Date"/>
                <xsd:element ref="ns2:Title0"/>
                <xsd:element ref="ns2:wmcg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3764d-4153-4221-a675-d5444a6c67d4" elementFormDefault="qualified">
    <xsd:import namespace="http://schemas.microsoft.com/office/2006/documentManagement/types"/>
    <xsd:import namespace="http://schemas.microsoft.com/office/infopath/2007/PartnerControls"/>
    <xsd:element name="Report_x0020_Date" ma:index="1" ma:displayName="Document Date" ma:internalName="Report_x0020_Date">
      <xsd:simpleType>
        <xsd:restriction base="dms:Text">
          <xsd:maxLength value="255"/>
        </xsd:restriction>
      </xsd:simpleType>
    </xsd:element>
    <xsd:element name="Title0" ma:index="9" ma:displayName="Title" ma:internalName="Title0">
      <xsd:simpleType>
        <xsd:restriction base="dms:Text">
          <xsd:maxLength value="255"/>
        </xsd:restriction>
      </xsd:simpleType>
    </xsd:element>
    <xsd:element name="wmcg" ma:index="10" nillable="true" ma:displayName="Additional Information" ma:internalName="wmcg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9d946-9fb8-48a3-ae4d-f86d881f469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2" ma:displayName="Download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0 xmlns="5cf3764d-4153-4221-a675-d5444a6c67d4">2025 Inflationary Increase Worksheet</Title0>
    <wmcg xmlns="5cf3764d-4153-4221-a675-d5444a6c67d4">this worksheet provides acceptable factors and example calculations for the 2025 inflationary increase</wmcg>
    <Report_x0020_Date xmlns="5cf3764d-4153-4221-a675-d5444a6c67d4">04-16-2025</Report_x0020_Date>
  </documentManagement>
</p:properties>
</file>

<file path=customXml/itemProps1.xml><?xml version="1.0" encoding="utf-8"?>
<ds:datastoreItem xmlns:ds="http://schemas.openxmlformats.org/officeDocument/2006/customXml" ds:itemID="{50AAA4FF-392E-428D-A8B4-8D19A9F5E3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DDD118-1788-4572-BE0E-DAFA7DE526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f3764d-4153-4221-a675-d5444a6c67d4"/>
    <ds:schemaRef ds:uri="e309d946-9fb8-48a3-ae4d-f86d881f46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5991A5-01D7-4C71-8CBF-BE7F92FA204F}">
  <ds:schemaRefs>
    <ds:schemaRef ds:uri="http://schemas.microsoft.com/office/2006/metadata/properties"/>
    <ds:schemaRef ds:uri="http://schemas.microsoft.com/office/infopath/2007/PartnerControls"/>
    <ds:schemaRef ds:uri="5cf3764d-4153-4221-a675-d5444a6c67d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Inflation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Inflationary Increase Worksheet</dc:title>
  <dc:creator>Crystal Decisions</dc:creator>
  <dc:description>Powered by Crystal</dc:description>
  <cp:lastModifiedBy>Smith, Mary L (EEC)</cp:lastModifiedBy>
  <cp:lastPrinted>2024-03-11T14:50:06Z</cp:lastPrinted>
  <dcterms:created xsi:type="dcterms:W3CDTF">2024-03-05T14:07:24Z</dcterms:created>
  <dcterms:modified xsi:type="dcterms:W3CDTF">2025-04-16T13:38:43Z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0x010100D7A557D10E9F8545B114EE98237B8E8C</vt:lpwstr>
  </property>
</Properties>
</file>